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с 01.02.1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<sst xmlns="http://schemas.openxmlformats.org/spreadsheetml/2006/main" count="41" uniqueCount="40">
  <si>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Утверждаю:</t>
  </si>
  <si>
    <t>Директор ООО ПИРС_____________И.П. Вайсман</t>
  </si>
  <si>
    <t>НДС</t>
  </si>
  <si>
    <t>АС, АСФ62-6/18</t>
  </si>
  <si>
    <t>3,5/1,16-954/290</t>
  </si>
  <si>
    <t>4АН,4АНФ1605-6/18</t>
  </si>
  <si>
    <t>3/1-950/283</t>
  </si>
  <si>
    <t>АС, АСФ82-6/24</t>
  </si>
  <si>
    <t>3,55/1,18-950/200</t>
  </si>
  <si>
    <t>АН-1806/18</t>
  </si>
  <si>
    <t>3,55/1,18-950/283</t>
  </si>
  <si>
    <t>АИН-180М</t>
  </si>
  <si>
    <t>4,5/1,12-1000/250</t>
  </si>
  <si>
    <t>4АН.4АНФ 1803-6/24</t>
  </si>
  <si>
    <t>4,5/1,5-940/293</t>
  </si>
  <si>
    <t>4,5/1,75-900/200</t>
  </si>
  <si>
    <t>7/1,75-950/200</t>
  </si>
  <si>
    <t>4АН200С6/24</t>
  </si>
  <si>
    <t>7/1,75-945/205</t>
  </si>
  <si>
    <t>АС 8 1-6/24</t>
  </si>
  <si>
    <t>5/1,25</t>
  </si>
  <si>
    <t>АС72-6/24</t>
  </si>
  <si>
    <t>3,5/0,875-963/208</t>
  </si>
  <si>
    <t>ЗАН2803-6/24</t>
  </si>
  <si>
    <t>7,1/1,8</t>
  </si>
  <si>
    <t>АС 2-91 2/24</t>
  </si>
  <si>
    <t>7,1/1,8-945/205</t>
  </si>
  <si>
    <t>4АЦ4АНФ255М-6/24</t>
  </si>
  <si>
    <t>9/1,8-950/221</t>
  </si>
  <si>
    <t>4АН.4АНФ 2003-6/24</t>
  </si>
  <si>
    <t>Общепромышленный</t>
  </si>
  <si>
    <t>тормозная катушка</t>
  </si>
  <si>
    <t>0,18 кВт-1500 об/мин</t>
  </si>
  <si>
    <t>трансформатор</t>
  </si>
  <si>
    <t>Прайс-лист с 01.02.2011 года на ремонт лифтовых электродвигателей</t>
  </si>
  <si>
    <t xml:space="preserve">Стоимость ремонта </t>
  </si>
  <si>
    <t>Стоимость с НДС</t>
  </si>
  <si>
    <t>№ п/п</t>
  </si>
  <si>
    <t>Мощность (кВт) -                 скорость (об./мин.)</t>
  </si>
  <si>
    <t>Марка э/дв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</si>
</sst>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;[Red]#,##0.00"/>
    <numFmt numFmtId="166" formatCode="#,##0.00&quot;р.&quot;"/>
    <numFmt numFmtId="167" formatCode="#,##0.0&quot;р.&quot;"/>
    <numFmt numFmtId="168" formatCode="#,##0.000&quot;р.&quot;"/>
    <numFmt numFmtId="169" formatCode="#,##0&quot;р.&quot;"/>
    <numFmt numFmtId="170" formatCode="#,##0.0"/>
    <numFmt numFmtId="171" formatCode="[$-FC19]d\ mmmm\ yyyy\ &quot;г.&quot;"/>
  </numFmts>
  <fonts count="4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8"/>
      <name val="Arial Cyr"/>
      <family val="0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center" vertical="top"/>
      <protection/>
    </xf>
    <xf numFmtId="166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4" fontId="2" fillId="0" borderId="10" xfId="42" applyFont="1" applyFill="1" applyBorder="1" applyAlignment="1" applyProtection="1">
      <alignment vertical="top"/>
      <protection/>
    </xf>
    <xf numFmtId="44" fontId="1" fillId="0" borderId="0" xfId="42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66" fontId="2" fillId="0" borderId="10" xfId="0" applyNumberFormat="1" applyFont="1" applyFill="1" applyBorder="1" applyAlignment="1" applyProtection="1">
      <alignment horizontal="left" indent="1"/>
      <protection/>
    </xf>
    <xf numFmtId="166" fontId="2" fillId="0" borderId="10" xfId="42" applyNumberFormat="1" applyFont="1" applyFill="1" applyBorder="1" applyAlignment="1" applyProtection="1">
      <alignment horizontal="left" inden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3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5.625" style="1" customWidth="1"/>
    <col min="2" max="2" width="21.25390625" style="1" customWidth="1"/>
    <col min="3" max="3" width="15.875" style="1" customWidth="1"/>
    <col min="4" max="4" width="13.00390625" style="1" customWidth="1"/>
    <col min="5" max="5" width="2.125" style="1" customWidth="1"/>
    <col min="6" max="6" width="12.125" style="1" customWidth="1"/>
    <col min="7" max="7" width="11.875" style="1" customWidth="1"/>
    <col min="8" max="8" width="15.375" style="1" customWidth="1"/>
    <col min="9" max="16384" width="9.125" style="1" customWidth="1"/>
  </cols>
  <sheetData>
    <row r="4" s="4" customFormat="1" ht="14.25">
      <c r="D4" s="5" t="s">
        <v>0</v>
      </c>
    </row>
    <row r="5" s="4" customFormat="1" ht="14.25">
      <c r="D5" s="5" t="s">
        <v>1</v>
      </c>
    </row>
    <row r="7" ht="12.75">
      <c r="A7" s="2"/>
    </row>
    <row r="10" spans="1:8" s="3" customFormat="1" ht="15">
      <c r="A10" s="24" t="s">
        <v>34</v>
      </c>
      <c r="B10" s="24"/>
      <c r="C10" s="24"/>
      <c r="D10" s="24"/>
      <c r="E10" s="24"/>
      <c r="F10" s="24"/>
      <c r="G10" s="24"/>
      <c r="H10" s="24"/>
    </row>
    <row r="11" ht="30.75" customHeight="1"/>
    <row r="12" spans="1:8" s="12" customFormat="1" ht="25.5" customHeight="1">
      <c r="A12" s="10" t="s">
        <v>37</v>
      </c>
      <c r="B12" s="11" t="s">
        <v>39</v>
      </c>
      <c r="C12" s="27" t="s">
        <v>38</v>
      </c>
      <c r="D12" s="28"/>
      <c r="E12" s="29"/>
      <c r="F12" s="10" t="s">
        <v>35</v>
      </c>
      <c r="G12" s="11" t="s">
        <v>2</v>
      </c>
      <c r="H12" s="10" t="s">
        <v>36</v>
      </c>
    </row>
    <row r="13" spans="1:8" ht="13.5" customHeight="1">
      <c r="A13" s="6">
        <v>1</v>
      </c>
      <c r="B13" s="7" t="s">
        <v>3</v>
      </c>
      <c r="C13" s="23" t="s">
        <v>4</v>
      </c>
      <c r="D13" s="23"/>
      <c r="E13" s="23"/>
      <c r="F13" s="13">
        <v>7400</v>
      </c>
      <c r="G13" s="25">
        <f>H13/118*18</f>
        <v>1332</v>
      </c>
      <c r="H13" s="15">
        <f aca="true" t="shared" si="0" ref="H13:H32">F13*1.18</f>
        <v>8732</v>
      </c>
    </row>
    <row r="14" spans="1:8" ht="13.5" customHeight="1">
      <c r="A14" s="6">
        <v>2</v>
      </c>
      <c r="B14" s="7" t="s">
        <v>5</v>
      </c>
      <c r="C14" s="23" t="s">
        <v>6</v>
      </c>
      <c r="D14" s="23"/>
      <c r="E14" s="23"/>
      <c r="F14" s="13">
        <v>7400</v>
      </c>
      <c r="G14" s="25">
        <f aca="true" t="shared" si="1" ref="G14:G32">H14/118*18</f>
        <v>1332</v>
      </c>
      <c r="H14" s="15">
        <f t="shared" si="0"/>
        <v>8732</v>
      </c>
    </row>
    <row r="15" spans="1:8" ht="13.5" customHeight="1">
      <c r="A15" s="6">
        <v>3</v>
      </c>
      <c r="B15" s="7" t="s">
        <v>7</v>
      </c>
      <c r="C15" s="23" t="s">
        <v>8</v>
      </c>
      <c r="D15" s="23"/>
      <c r="E15" s="23"/>
      <c r="F15" s="13">
        <v>7650</v>
      </c>
      <c r="G15" s="25">
        <f t="shared" si="1"/>
        <v>1377</v>
      </c>
      <c r="H15" s="15">
        <f t="shared" si="0"/>
        <v>9027</v>
      </c>
    </row>
    <row r="16" spans="1:8" ht="13.5" customHeight="1">
      <c r="A16" s="6">
        <v>4</v>
      </c>
      <c r="B16" s="7" t="s">
        <v>9</v>
      </c>
      <c r="C16" s="23" t="s">
        <v>10</v>
      </c>
      <c r="D16" s="23"/>
      <c r="E16" s="23"/>
      <c r="F16" s="13">
        <v>7650</v>
      </c>
      <c r="G16" s="25">
        <f t="shared" si="1"/>
        <v>1377</v>
      </c>
      <c r="H16" s="15">
        <f t="shared" si="0"/>
        <v>9027</v>
      </c>
    </row>
    <row r="17" spans="1:8" ht="13.5" customHeight="1">
      <c r="A17" s="6">
        <v>5</v>
      </c>
      <c r="B17" s="7" t="s">
        <v>11</v>
      </c>
      <c r="C17" s="23" t="s">
        <v>12</v>
      </c>
      <c r="D17" s="23"/>
      <c r="E17" s="23"/>
      <c r="F17" s="13">
        <v>7650</v>
      </c>
      <c r="G17" s="25">
        <f t="shared" si="1"/>
        <v>1377</v>
      </c>
      <c r="H17" s="15">
        <f t="shared" si="0"/>
        <v>9027</v>
      </c>
    </row>
    <row r="18" spans="1:8" ht="13.5" customHeight="1">
      <c r="A18" s="6">
        <v>6</v>
      </c>
      <c r="B18" s="7" t="s">
        <v>13</v>
      </c>
      <c r="C18" s="23" t="s">
        <v>14</v>
      </c>
      <c r="D18" s="23"/>
      <c r="E18" s="23"/>
      <c r="F18" s="13">
        <v>9500</v>
      </c>
      <c r="G18" s="25">
        <f t="shared" si="1"/>
        <v>1710</v>
      </c>
      <c r="H18" s="15">
        <f t="shared" si="0"/>
        <v>11210</v>
      </c>
    </row>
    <row r="19" spans="1:8" ht="13.5" customHeight="1">
      <c r="A19" s="6">
        <v>7</v>
      </c>
      <c r="B19" s="7" t="s">
        <v>29</v>
      </c>
      <c r="C19" s="23" t="s">
        <v>15</v>
      </c>
      <c r="D19" s="23"/>
      <c r="E19" s="23"/>
      <c r="F19" s="13">
        <v>9500</v>
      </c>
      <c r="G19" s="25">
        <f t="shared" si="1"/>
        <v>1710</v>
      </c>
      <c r="H19" s="15">
        <f t="shared" si="0"/>
        <v>11210</v>
      </c>
    </row>
    <row r="20" spans="1:8" ht="13.5" customHeight="1">
      <c r="A20" s="6">
        <v>8</v>
      </c>
      <c r="B20" s="7" t="s">
        <v>7</v>
      </c>
      <c r="C20" s="23" t="s">
        <v>16</v>
      </c>
      <c r="D20" s="23"/>
      <c r="E20" s="23"/>
      <c r="F20" s="13">
        <v>11750</v>
      </c>
      <c r="G20" s="25">
        <f t="shared" si="1"/>
        <v>2115</v>
      </c>
      <c r="H20" s="15">
        <f t="shared" si="0"/>
        <v>13865</v>
      </c>
    </row>
    <row r="21" spans="1:8" ht="13.5" customHeight="1">
      <c r="A21" s="6">
        <v>9</v>
      </c>
      <c r="B21" s="7" t="s">
        <v>17</v>
      </c>
      <c r="C21" s="23" t="s">
        <v>18</v>
      </c>
      <c r="D21" s="23"/>
      <c r="E21" s="23"/>
      <c r="F21" s="13">
        <v>11750</v>
      </c>
      <c r="G21" s="25">
        <f t="shared" si="1"/>
        <v>2115</v>
      </c>
      <c r="H21" s="15">
        <f t="shared" si="0"/>
        <v>13865</v>
      </c>
    </row>
    <row r="22" spans="1:8" ht="13.5" customHeight="1">
      <c r="A22" s="6">
        <v>10</v>
      </c>
      <c r="B22" s="7" t="s">
        <v>19</v>
      </c>
      <c r="C22" s="23" t="s">
        <v>20</v>
      </c>
      <c r="D22" s="23"/>
      <c r="E22" s="23"/>
      <c r="F22" s="13">
        <v>11750</v>
      </c>
      <c r="G22" s="25">
        <f t="shared" si="1"/>
        <v>2115</v>
      </c>
      <c r="H22" s="15">
        <f t="shared" si="0"/>
        <v>13865</v>
      </c>
    </row>
    <row r="23" spans="1:8" ht="13.5" customHeight="1">
      <c r="A23" s="6">
        <v>11</v>
      </c>
      <c r="B23" s="7" t="s">
        <v>21</v>
      </c>
      <c r="C23" s="23" t="s">
        <v>22</v>
      </c>
      <c r="D23" s="23"/>
      <c r="E23" s="23"/>
      <c r="F23" s="13">
        <v>11750</v>
      </c>
      <c r="G23" s="25">
        <f t="shared" si="1"/>
        <v>2115</v>
      </c>
      <c r="H23" s="15">
        <f t="shared" si="0"/>
        <v>13865</v>
      </c>
    </row>
    <row r="24" spans="1:8" ht="13.5" customHeight="1">
      <c r="A24" s="6">
        <v>12</v>
      </c>
      <c r="B24" s="7" t="s">
        <v>23</v>
      </c>
      <c r="C24" s="23" t="s">
        <v>24</v>
      </c>
      <c r="D24" s="23"/>
      <c r="E24" s="23"/>
      <c r="F24" s="13">
        <v>12500</v>
      </c>
      <c r="G24" s="25">
        <f t="shared" si="1"/>
        <v>2250</v>
      </c>
      <c r="H24" s="15">
        <f t="shared" si="0"/>
        <v>14750</v>
      </c>
    </row>
    <row r="25" spans="1:8" ht="12.75">
      <c r="A25" s="6">
        <v>13</v>
      </c>
      <c r="B25" s="7" t="s">
        <v>25</v>
      </c>
      <c r="C25" s="23" t="s">
        <v>26</v>
      </c>
      <c r="D25" s="23"/>
      <c r="E25" s="23"/>
      <c r="F25" s="13">
        <v>12500</v>
      </c>
      <c r="G25" s="25">
        <f t="shared" si="1"/>
        <v>2250</v>
      </c>
      <c r="H25" s="15">
        <f t="shared" si="0"/>
        <v>14750</v>
      </c>
    </row>
    <row r="26" spans="1:8" ht="12.75">
      <c r="A26" s="8">
        <v>14</v>
      </c>
      <c r="B26" s="9" t="s">
        <v>27</v>
      </c>
      <c r="C26" s="23" t="s">
        <v>28</v>
      </c>
      <c r="D26" s="23"/>
      <c r="E26" s="23"/>
      <c r="F26" s="14">
        <v>16200</v>
      </c>
      <c r="G26" s="25">
        <f t="shared" si="1"/>
        <v>2916</v>
      </c>
      <c r="H26" s="15">
        <f t="shared" si="0"/>
        <v>19116</v>
      </c>
    </row>
    <row r="27" spans="7:8" ht="12.75">
      <c r="G27" s="25"/>
      <c r="H27" s="15"/>
    </row>
    <row r="28" spans="1:8" ht="12.75">
      <c r="A28" s="8">
        <v>15</v>
      </c>
      <c r="B28" s="16" t="s">
        <v>30</v>
      </c>
      <c r="C28" s="20" t="s">
        <v>32</v>
      </c>
      <c r="D28" s="21"/>
      <c r="E28" s="22"/>
      <c r="F28" s="18">
        <v>1300</v>
      </c>
      <c r="G28" s="26">
        <f>H28/118*18</f>
        <v>234</v>
      </c>
      <c r="H28" s="15">
        <f t="shared" si="0"/>
        <v>1534</v>
      </c>
    </row>
    <row r="29" spans="1:8" ht="12.75">
      <c r="A29" s="17"/>
      <c r="F29" s="19"/>
      <c r="G29" s="26"/>
      <c r="H29" s="15"/>
    </row>
    <row r="30" spans="1:8" ht="12.75">
      <c r="A30" s="8">
        <v>16</v>
      </c>
      <c r="B30" s="16" t="s">
        <v>33</v>
      </c>
      <c r="C30" s="20"/>
      <c r="D30" s="21"/>
      <c r="E30" s="22"/>
      <c r="F30" s="18">
        <v>3500</v>
      </c>
      <c r="G30" s="26">
        <f t="shared" si="1"/>
        <v>630</v>
      </c>
      <c r="H30" s="15">
        <f t="shared" si="0"/>
        <v>4130</v>
      </c>
    </row>
    <row r="31" spans="1:8" ht="12.75">
      <c r="A31" s="17"/>
      <c r="F31" s="19"/>
      <c r="G31" s="26"/>
      <c r="H31" s="15"/>
    </row>
    <row r="32" spans="1:8" ht="12" customHeight="1">
      <c r="A32" s="8">
        <v>17</v>
      </c>
      <c r="B32" s="16" t="s">
        <v>31</v>
      </c>
      <c r="C32" s="20"/>
      <c r="D32" s="21"/>
      <c r="E32" s="22"/>
      <c r="F32" s="18">
        <v>3000</v>
      </c>
      <c r="G32" s="26">
        <f t="shared" si="1"/>
        <v>540</v>
      </c>
      <c r="H32" s="15">
        <f t="shared" si="0"/>
        <v>3540</v>
      </c>
    </row>
    <row r="33" ht="13.5" customHeight="1">
      <c r="G33" s="1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mergeCells count="19">
    <mergeCell ref="A10:H10"/>
    <mergeCell ref="C24:E24"/>
    <mergeCell ref="C25:E25"/>
    <mergeCell ref="C12:E12"/>
    <mergeCell ref="C13:E13"/>
    <mergeCell ref="C14:E14"/>
    <mergeCell ref="C15:E15"/>
    <mergeCell ref="C16:E16"/>
    <mergeCell ref="C17:E17"/>
    <mergeCell ref="C28:E28"/>
    <mergeCell ref="C30:E30"/>
    <mergeCell ref="C32:E32"/>
    <mergeCell ref="C18:E18"/>
    <mergeCell ref="C19:E19"/>
    <mergeCell ref="C20:E20"/>
    <mergeCell ref="C21:E21"/>
    <mergeCell ref="C26:E26"/>
    <mergeCell ref="C22:E22"/>
    <mergeCell ref="C23:E23"/>
  </mergeCells>
  <printOptions/>
  <pageMargins left="0.57" right="0.1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"ПИРС"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Петрович</cp:lastModifiedBy>
  <cp:lastPrinted>2011-02-01T11:53:54Z</cp:lastPrinted>
  <dcterms:created xsi:type="dcterms:W3CDTF">2007-01-24T09:01:57Z</dcterms:created>
  <dcterms:modified xsi:type="dcterms:W3CDTF">2011-02-01T11:58:20Z</dcterms:modified>
  <cp:category/>
  <cp:version/>
  <cp:contentType/>
  <cp:contentStatus/>
</cp:coreProperties>
</file>